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V5" i="1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4"/>
</calcChain>
</file>

<file path=xl/sharedStrings.xml><?xml version="1.0" encoding="utf-8"?>
<sst xmlns="http://schemas.openxmlformats.org/spreadsheetml/2006/main" count="58" uniqueCount="58">
  <si>
    <t>Sl No.</t>
  </si>
  <si>
    <t>District Name</t>
  </si>
  <si>
    <t>Farm</t>
  </si>
  <si>
    <t>Plantation</t>
  </si>
  <si>
    <t>Animal Husbandry</t>
  </si>
  <si>
    <t>Agri Others</t>
  </si>
  <si>
    <t>Agri Infrastructure</t>
  </si>
  <si>
    <t>Anciliary Activities</t>
  </si>
  <si>
    <t>Agri Total</t>
  </si>
  <si>
    <t>MSME Term</t>
  </si>
  <si>
    <t>MSME Working</t>
  </si>
  <si>
    <t>MSME Total</t>
  </si>
  <si>
    <t>Export Credit</t>
  </si>
  <si>
    <t>Education</t>
  </si>
  <si>
    <t>Housing</t>
  </si>
  <si>
    <t>Social Infra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</si>
  <si>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</si>
  <si>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</si>
  <si>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</si>
  <si>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</si>
  <si>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</si>
  <si>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</si>
  <si>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</si>
  <si>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</si>
  <si>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</si>
  <si>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</si>
  <si>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</si>
  <si>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</si>
  <si>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</si>
  <si>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</si>
  <si>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</si>
  <si>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</si>
  <si>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</si>
  <si>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</si>
  <si>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</si>
  <si>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</si>
  <si>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</si>
  <si>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</si>
  <si>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</si>
  <si>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</si>
  <si>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</si>
  <si>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</si>
  <si>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</si>
  <si>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</si>
  <si>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</si>
  <si>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Tinsukia</t>
  </si>
  <si>
    <t>Udalguri</t>
  </si>
  <si>
    <t>WestKarbi</t>
  </si>
  <si>
    <t>SouthSalmara</t>
  </si>
  <si>
    <t>CropProduction</t>
  </si>
  <si>
    <t>WaterResources</t>
  </si>
  <si>
    <t>Fishery</t>
  </si>
  <si>
    <t>Service Others</t>
  </si>
  <si>
    <t>Services Total</t>
  </si>
  <si>
    <t>Total</t>
  </si>
  <si>
    <t xml:space="preserve">(Rs in Lakhs) </t>
  </si>
  <si>
    <t>Districtwise ACP Sub Sector Achievement report for the FY 2019-20 as on 30.06.2019</t>
  </si>
  <si>
    <t>Total Achievement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</si>
</sst>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b/>
      <sz val="16"/>
      <color theme="1"/>
      <name val="Arial Black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0" fillId="2" borderId="1" xfId="0" applyFill="1" applyBorder="1" applyAlignment="1">
      <alignment horizontal="right" wrapText="1"/>
    </xf>
    <xf numFmtId="0" fontId="0" fillId="2" borderId="1" xfId="0" applyFill="1" applyBorder="1"/>
    <xf numFmtId="0" fontId="1" fillId="2" borderId="0" xfId="0" applyFont="1" applyFill="1" applyAlignment="1"/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7"/>
  <sheetViews>
    <sheetView tabSelected="1" workbookViewId="0">
      <selection activeCell="B30" sqref="B30"/>
    </sheetView>
  </sheetViews>
  <sheetFormatPr defaultColWidth="9.140625" defaultRowHeight="15"/>
  <cols>
    <col min="1" max="1" width="7.85546875" style="1" customWidth="1"/>
    <col min="2" max="2" width="14.42578125" style="6" customWidth="1"/>
    <col min="3" max="7" width="9.85546875" style="1" customWidth="1"/>
    <col min="8" max="8" width="7.85546875" style="1" customWidth="1"/>
    <col min="9" max="9" width="10.42578125" style="1" customWidth="1"/>
    <col min="10" max="10" width="8.7109375" style="1" customWidth="1"/>
    <col min="11" max="13" width="9.85546875" style="1" customWidth="1"/>
    <col min="14" max="14" width="8.28515625" style="1" customWidth="1"/>
    <col min="15" max="15" width="8.140625" style="1" customWidth="1"/>
    <col min="16" max="16" width="7.85546875" style="1" customWidth="1"/>
    <col min="17" max="17" width="8.7109375" style="1" customWidth="1"/>
    <col min="18" max="18" width="9.7109375" style="1" bestFit="1" customWidth="1"/>
    <col min="19" max="19" width="9.28515625" style="1" bestFit="1" customWidth="1"/>
    <col min="20" max="20" width="7.7109375" style="1" customWidth="1"/>
    <col min="21" max="21" width="9.140625" style="1" customWidth="1"/>
    <col min="22" max="16384" width="9.140625" style="1"/>
  </cols>
  <sheetData>
    <row r="1" spans="1:22" ht="21" customHeight="1">
      <c r="A1" s="10" t="s">
        <v>56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</row>
    <row r="2" spans="1:22" ht="15" customHeight="1">
      <c r="A2" s="13" t="s">
        <v>55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2" s="3" customFormat="1" ht="38.25">
      <c r="A3" s="2" t="s">
        <v>0</v>
      </c>
      <c r="B3" s="2" t="s">
        <v>1</v>
      </c>
      <c r="C3" s="2" t="s">
        <v>49</v>
      </c>
      <c r="D3" s="2" t="s">
        <v>50</v>
      </c>
      <c r="E3" s="2" t="s">
        <v>2</v>
      </c>
      <c r="F3" s="2" t="s">
        <v>3</v>
      </c>
      <c r="G3" s="2" t="s">
        <v>4</v>
      </c>
      <c r="H3" s="2" t="s">
        <v>51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52</v>
      </c>
      <c r="T3" s="2" t="s">
        <v>15</v>
      </c>
      <c r="U3" s="2" t="s">
        <v>53</v>
      </c>
      <c r="V3" s="2" t="s">
        <v>57</v>
      </c>
    </row>
    <row r="4" spans="1:22">
      <c r="A4" s="4">
        <v>1</v>
      </c>
      <c r="B4" s="4" t="s">
        <v>16</v>
      </c>
      <c r="C4" s="4">
        <v>408.92</v>
      </c>
      <c r="D4" s="4">
        <v>0</v>
      </c>
      <c r="E4" s="4">
        <v>44.95</v>
      </c>
      <c r="F4" s="4">
        <v>3.33</v>
      </c>
      <c r="G4" s="4">
        <v>134.91999999999999</v>
      </c>
      <c r="H4" s="4">
        <v>13.02</v>
      </c>
      <c r="I4" s="4">
        <v>58.21</v>
      </c>
      <c r="J4" s="4">
        <v>0</v>
      </c>
      <c r="K4" s="4">
        <v>1022.61</v>
      </c>
      <c r="L4" s="4">
        <v>1685.96</v>
      </c>
      <c r="M4" s="4">
        <v>596.25</v>
      </c>
      <c r="N4" s="4">
        <v>684.37</v>
      </c>
      <c r="O4" s="4">
        <v>1280.6199999999999</v>
      </c>
      <c r="P4" s="4">
        <v>0</v>
      </c>
      <c r="Q4" s="4">
        <v>1.83</v>
      </c>
      <c r="R4" s="4">
        <v>76.22</v>
      </c>
      <c r="S4" s="4">
        <v>0</v>
      </c>
      <c r="T4" s="4">
        <v>0</v>
      </c>
      <c r="U4" s="4">
        <v>78.05</v>
      </c>
      <c r="V4" s="5">
        <f>L4+O4+U4</f>
        <v>3044.63</v>
      </c>
    </row>
    <row r="5" spans="1:22">
      <c r="A5" s="4">
        <v>2</v>
      </c>
      <c r="B5" s="4" t="s">
        <v>17</v>
      </c>
      <c r="C5" s="4">
        <v>1008.74</v>
      </c>
      <c r="D5" s="4">
        <v>239.76</v>
      </c>
      <c r="E5" s="4">
        <v>210.06</v>
      </c>
      <c r="F5" s="4">
        <v>16.579999999999998</v>
      </c>
      <c r="G5" s="4">
        <v>2511.59</v>
      </c>
      <c r="H5" s="4">
        <v>685.33</v>
      </c>
      <c r="I5" s="4">
        <v>3401.32</v>
      </c>
      <c r="J5" s="4">
        <v>28.4</v>
      </c>
      <c r="K5" s="4">
        <v>255.19</v>
      </c>
      <c r="L5" s="4">
        <v>8356.9699999999993</v>
      </c>
      <c r="M5" s="4">
        <v>6806.97</v>
      </c>
      <c r="N5" s="4">
        <v>718.15</v>
      </c>
      <c r="O5" s="4">
        <v>7525.12</v>
      </c>
      <c r="P5" s="4">
        <v>0</v>
      </c>
      <c r="Q5" s="4">
        <v>46.69</v>
      </c>
      <c r="R5" s="4">
        <v>512.99</v>
      </c>
      <c r="S5" s="4">
        <v>338.91</v>
      </c>
      <c r="T5" s="4">
        <v>0</v>
      </c>
      <c r="U5" s="4">
        <v>898.59</v>
      </c>
      <c r="V5" s="5">
        <f t="shared" ref="V5:V37" si="0">L5+O5+U5</f>
        <v>16780.68</v>
      </c>
    </row>
    <row r="6" spans="1:22">
      <c r="A6" s="4">
        <v>3</v>
      </c>
      <c r="B6" s="4" t="s">
        <v>18</v>
      </c>
      <c r="C6" s="4">
        <v>600.29</v>
      </c>
      <c r="D6" s="4">
        <v>0</v>
      </c>
      <c r="E6" s="4">
        <v>2.33</v>
      </c>
      <c r="F6" s="4">
        <v>10</v>
      </c>
      <c r="G6" s="4">
        <v>171.35</v>
      </c>
      <c r="H6" s="4">
        <v>16.62</v>
      </c>
      <c r="I6" s="4">
        <v>0</v>
      </c>
      <c r="J6" s="4">
        <v>2.64</v>
      </c>
      <c r="K6" s="4">
        <v>71.66</v>
      </c>
      <c r="L6" s="4">
        <v>874.89</v>
      </c>
      <c r="M6" s="4">
        <v>512.69000000000005</v>
      </c>
      <c r="N6" s="4">
        <v>314.48</v>
      </c>
      <c r="O6" s="4">
        <v>827.17</v>
      </c>
      <c r="P6" s="4">
        <v>0</v>
      </c>
      <c r="Q6" s="4">
        <v>24.94</v>
      </c>
      <c r="R6" s="4">
        <v>113.88</v>
      </c>
      <c r="S6" s="4">
        <v>13.5</v>
      </c>
      <c r="T6" s="4">
        <v>0</v>
      </c>
      <c r="U6" s="4">
        <v>152.32</v>
      </c>
      <c r="V6" s="5">
        <f t="shared" si="0"/>
        <v>1854.3799999999999</v>
      </c>
    </row>
    <row r="7" spans="1:22">
      <c r="A7" s="4">
        <v>4</v>
      </c>
      <c r="B7" s="4" t="s">
        <v>19</v>
      </c>
      <c r="C7" s="4">
        <v>378.89</v>
      </c>
      <c r="D7" s="4">
        <v>103.7</v>
      </c>
      <c r="E7" s="4">
        <v>62.78</v>
      </c>
      <c r="F7" s="4">
        <v>0</v>
      </c>
      <c r="G7" s="4">
        <v>397.01</v>
      </c>
      <c r="H7" s="4">
        <v>52.52</v>
      </c>
      <c r="I7" s="4">
        <v>880.26</v>
      </c>
      <c r="J7" s="4">
        <v>5</v>
      </c>
      <c r="K7" s="4">
        <v>161.13999999999999</v>
      </c>
      <c r="L7" s="4">
        <v>2041.3</v>
      </c>
      <c r="M7" s="4">
        <v>5190.05</v>
      </c>
      <c r="N7" s="4">
        <v>1169.77</v>
      </c>
      <c r="O7" s="4">
        <v>6359.82</v>
      </c>
      <c r="P7" s="4">
        <v>0</v>
      </c>
      <c r="Q7" s="4">
        <v>9.58</v>
      </c>
      <c r="R7" s="4">
        <v>281.58999999999997</v>
      </c>
      <c r="S7" s="4">
        <v>322.04000000000002</v>
      </c>
      <c r="T7" s="4">
        <v>0</v>
      </c>
      <c r="U7" s="4">
        <v>613.21</v>
      </c>
      <c r="V7" s="5">
        <f t="shared" si="0"/>
        <v>9014.3299999999981</v>
      </c>
    </row>
    <row r="8" spans="1:22">
      <c r="A8" s="4">
        <v>5</v>
      </c>
      <c r="B8" s="4" t="s">
        <v>20</v>
      </c>
      <c r="C8" s="4">
        <v>835.59</v>
      </c>
      <c r="D8" s="4">
        <v>151.1</v>
      </c>
      <c r="E8" s="4">
        <v>307.04000000000002</v>
      </c>
      <c r="F8" s="4">
        <v>12.53</v>
      </c>
      <c r="G8" s="4">
        <v>1617.52</v>
      </c>
      <c r="H8" s="4">
        <v>895.73</v>
      </c>
      <c r="I8" s="4">
        <v>3558.13</v>
      </c>
      <c r="J8" s="4">
        <v>5.85</v>
      </c>
      <c r="K8" s="4">
        <v>831.33</v>
      </c>
      <c r="L8" s="4">
        <v>8214.82</v>
      </c>
      <c r="M8" s="4">
        <v>14096.21</v>
      </c>
      <c r="N8" s="4">
        <v>1241.83</v>
      </c>
      <c r="O8" s="4">
        <v>15338.04</v>
      </c>
      <c r="P8" s="4">
        <v>0</v>
      </c>
      <c r="Q8" s="4">
        <v>99.05</v>
      </c>
      <c r="R8" s="4">
        <v>364.25</v>
      </c>
      <c r="S8" s="4">
        <v>89.19</v>
      </c>
      <c r="T8" s="4">
        <v>0</v>
      </c>
      <c r="U8" s="4">
        <v>552.49</v>
      </c>
      <c r="V8" s="5">
        <f t="shared" si="0"/>
        <v>24105.350000000002</v>
      </c>
    </row>
    <row r="9" spans="1:22">
      <c r="A9" s="4">
        <v>6</v>
      </c>
      <c r="B9" s="4" t="s">
        <v>21</v>
      </c>
      <c r="C9" s="4">
        <v>473.22</v>
      </c>
      <c r="D9" s="4">
        <v>202.35</v>
      </c>
      <c r="E9" s="4">
        <v>372.45</v>
      </c>
      <c r="F9" s="4">
        <v>0</v>
      </c>
      <c r="G9" s="4">
        <v>329.32</v>
      </c>
      <c r="H9" s="4">
        <v>5.84</v>
      </c>
      <c r="I9" s="4">
        <v>928.3</v>
      </c>
      <c r="J9" s="4">
        <v>0</v>
      </c>
      <c r="K9" s="4">
        <v>110.21</v>
      </c>
      <c r="L9" s="4">
        <v>2421.69</v>
      </c>
      <c r="M9" s="4">
        <v>813.41</v>
      </c>
      <c r="N9" s="4">
        <v>165.77</v>
      </c>
      <c r="O9" s="4">
        <v>979.18</v>
      </c>
      <c r="P9" s="4">
        <v>0</v>
      </c>
      <c r="Q9" s="4">
        <v>24.81</v>
      </c>
      <c r="R9" s="4">
        <v>32.61</v>
      </c>
      <c r="S9" s="4">
        <v>150.65</v>
      </c>
      <c r="T9" s="4">
        <v>0</v>
      </c>
      <c r="U9" s="4">
        <v>208.07</v>
      </c>
      <c r="V9" s="5">
        <f t="shared" si="0"/>
        <v>3608.94</v>
      </c>
    </row>
    <row r="10" spans="1:22">
      <c r="A10" s="4">
        <v>7</v>
      </c>
      <c r="B10" s="4" t="s">
        <v>22</v>
      </c>
      <c r="C10" s="4">
        <v>387.82</v>
      </c>
      <c r="D10" s="4">
        <v>426.75</v>
      </c>
      <c r="E10" s="4">
        <v>83.74</v>
      </c>
      <c r="F10" s="4">
        <v>0</v>
      </c>
      <c r="G10" s="4">
        <v>57.7</v>
      </c>
      <c r="H10" s="4">
        <v>10.79</v>
      </c>
      <c r="I10" s="4">
        <v>118.5</v>
      </c>
      <c r="J10" s="4">
        <v>0</v>
      </c>
      <c r="K10" s="4">
        <v>131.85</v>
      </c>
      <c r="L10" s="4">
        <v>1217.1500000000001</v>
      </c>
      <c r="M10" s="4">
        <v>1384.18</v>
      </c>
      <c r="N10" s="4">
        <v>125.96</v>
      </c>
      <c r="O10" s="4">
        <v>1510.14</v>
      </c>
      <c r="P10" s="4">
        <v>0</v>
      </c>
      <c r="Q10" s="4">
        <v>15.31</v>
      </c>
      <c r="R10" s="4">
        <v>24.7</v>
      </c>
      <c r="S10" s="4">
        <v>7.28</v>
      </c>
      <c r="T10" s="4">
        <v>0</v>
      </c>
      <c r="U10" s="4">
        <v>47.29</v>
      </c>
      <c r="V10" s="5">
        <f t="shared" si="0"/>
        <v>2774.58</v>
      </c>
    </row>
    <row r="11" spans="1:22">
      <c r="A11" s="4">
        <v>8</v>
      </c>
      <c r="B11" s="4" t="s">
        <v>23</v>
      </c>
      <c r="C11" s="4">
        <v>416</v>
      </c>
      <c r="D11" s="4">
        <v>75.75</v>
      </c>
      <c r="E11" s="4">
        <v>114.77</v>
      </c>
      <c r="F11" s="4">
        <v>3.7</v>
      </c>
      <c r="G11" s="4">
        <v>1032.24</v>
      </c>
      <c r="H11" s="4">
        <v>86.23</v>
      </c>
      <c r="I11" s="4">
        <v>1102.97</v>
      </c>
      <c r="J11" s="4">
        <v>0</v>
      </c>
      <c r="K11" s="4">
        <v>183.29</v>
      </c>
      <c r="L11" s="4">
        <v>3014.95</v>
      </c>
      <c r="M11" s="4">
        <v>3573.02</v>
      </c>
      <c r="N11" s="4">
        <v>642.41</v>
      </c>
      <c r="O11" s="4">
        <v>4215.43</v>
      </c>
      <c r="P11" s="4">
        <v>0</v>
      </c>
      <c r="Q11" s="4">
        <v>72.760000000000005</v>
      </c>
      <c r="R11" s="4">
        <v>129.83000000000001</v>
      </c>
      <c r="S11" s="4">
        <v>155.97999999999999</v>
      </c>
      <c r="T11" s="4">
        <v>0</v>
      </c>
      <c r="U11" s="4">
        <v>358.57</v>
      </c>
      <c r="V11" s="5">
        <f t="shared" si="0"/>
        <v>7588.95</v>
      </c>
    </row>
    <row r="12" spans="1:22">
      <c r="A12" s="4">
        <v>9</v>
      </c>
      <c r="B12" s="4" t="s">
        <v>24</v>
      </c>
      <c r="C12" s="4">
        <v>629.71</v>
      </c>
      <c r="D12" s="4">
        <v>17.8</v>
      </c>
      <c r="E12" s="4">
        <v>13.55</v>
      </c>
      <c r="F12" s="4">
        <v>3.94</v>
      </c>
      <c r="G12" s="4">
        <v>609.39</v>
      </c>
      <c r="H12" s="4">
        <v>41.17</v>
      </c>
      <c r="I12" s="4">
        <v>264.22000000000003</v>
      </c>
      <c r="J12" s="4">
        <v>7</v>
      </c>
      <c r="K12" s="4">
        <v>154.99</v>
      </c>
      <c r="L12" s="4">
        <v>1741.77</v>
      </c>
      <c r="M12" s="4">
        <v>1962.36</v>
      </c>
      <c r="N12" s="4">
        <v>631.96</v>
      </c>
      <c r="O12" s="4">
        <v>2594.3200000000002</v>
      </c>
      <c r="P12" s="4">
        <v>0</v>
      </c>
      <c r="Q12" s="4">
        <v>41.95</v>
      </c>
      <c r="R12" s="4">
        <v>113.33</v>
      </c>
      <c r="S12" s="4">
        <v>56.23</v>
      </c>
      <c r="T12" s="4">
        <v>0</v>
      </c>
      <c r="U12" s="4">
        <v>211.51</v>
      </c>
      <c r="V12" s="5">
        <f t="shared" si="0"/>
        <v>4547.6000000000004</v>
      </c>
    </row>
    <row r="13" spans="1:22">
      <c r="A13" s="4">
        <v>10</v>
      </c>
      <c r="B13" s="4" t="s">
        <v>25</v>
      </c>
      <c r="C13" s="4">
        <v>713.28</v>
      </c>
      <c r="D13" s="4">
        <v>1653.54</v>
      </c>
      <c r="E13" s="4">
        <v>540.9</v>
      </c>
      <c r="F13" s="4">
        <v>10.25</v>
      </c>
      <c r="G13" s="4">
        <v>1358.4</v>
      </c>
      <c r="H13" s="4">
        <v>91.3</v>
      </c>
      <c r="I13" s="4">
        <v>4710.8900000000003</v>
      </c>
      <c r="J13" s="4">
        <v>5.57</v>
      </c>
      <c r="K13" s="4">
        <v>206.11</v>
      </c>
      <c r="L13" s="4">
        <v>9290.24</v>
      </c>
      <c r="M13" s="4">
        <v>5588.29</v>
      </c>
      <c r="N13" s="4">
        <v>551.12</v>
      </c>
      <c r="O13" s="4">
        <v>6139.41</v>
      </c>
      <c r="P13" s="4">
        <v>0</v>
      </c>
      <c r="Q13" s="4">
        <v>45.38</v>
      </c>
      <c r="R13" s="4">
        <v>100.54</v>
      </c>
      <c r="S13" s="4">
        <v>142.99</v>
      </c>
      <c r="T13" s="4">
        <v>0</v>
      </c>
      <c r="U13" s="4">
        <v>288.91000000000003</v>
      </c>
      <c r="V13" s="5">
        <f t="shared" si="0"/>
        <v>15718.56</v>
      </c>
    </row>
    <row r="14" spans="1:22">
      <c r="A14" s="4">
        <v>11</v>
      </c>
      <c r="B14" s="4" t="s">
        <v>26</v>
      </c>
      <c r="C14" s="4">
        <v>1023.11</v>
      </c>
      <c r="D14" s="4">
        <v>355.27</v>
      </c>
      <c r="E14" s="4">
        <v>587.16999999999996</v>
      </c>
      <c r="F14" s="4">
        <v>100.07</v>
      </c>
      <c r="G14" s="4">
        <v>1415.42</v>
      </c>
      <c r="H14" s="4">
        <v>85.46</v>
      </c>
      <c r="I14" s="4">
        <v>3346.48</v>
      </c>
      <c r="J14" s="4">
        <v>36.79</v>
      </c>
      <c r="K14" s="4">
        <v>2693.68</v>
      </c>
      <c r="L14" s="4">
        <v>9643.4500000000007</v>
      </c>
      <c r="M14" s="4">
        <v>9735.5</v>
      </c>
      <c r="N14" s="4">
        <v>6134.68</v>
      </c>
      <c r="O14" s="4">
        <v>15870.18</v>
      </c>
      <c r="P14" s="4">
        <v>0</v>
      </c>
      <c r="Q14" s="4">
        <v>140.02000000000001</v>
      </c>
      <c r="R14" s="4">
        <v>833.82</v>
      </c>
      <c r="S14" s="4">
        <v>548</v>
      </c>
      <c r="T14" s="4">
        <v>1.27</v>
      </c>
      <c r="U14" s="4">
        <v>1523.11</v>
      </c>
      <c r="V14" s="5">
        <f t="shared" si="0"/>
        <v>27036.74</v>
      </c>
    </row>
    <row r="15" spans="1:22">
      <c r="A15" s="4">
        <v>12</v>
      </c>
      <c r="B15" s="4" t="s">
        <v>27</v>
      </c>
      <c r="C15" s="4">
        <v>86.55</v>
      </c>
      <c r="D15" s="4">
        <v>0</v>
      </c>
      <c r="E15" s="4">
        <v>20.8</v>
      </c>
      <c r="F15" s="4">
        <v>0</v>
      </c>
      <c r="G15" s="4">
        <v>8.77</v>
      </c>
      <c r="H15" s="4">
        <v>0</v>
      </c>
      <c r="I15" s="4">
        <v>0</v>
      </c>
      <c r="J15" s="4">
        <v>0</v>
      </c>
      <c r="K15" s="4">
        <v>5.19</v>
      </c>
      <c r="L15" s="4">
        <v>121.31</v>
      </c>
      <c r="M15" s="4">
        <v>65.19</v>
      </c>
      <c r="N15" s="4">
        <v>123.75</v>
      </c>
      <c r="O15" s="4">
        <v>188.94</v>
      </c>
      <c r="P15" s="4">
        <v>0</v>
      </c>
      <c r="Q15" s="4">
        <v>6.02</v>
      </c>
      <c r="R15" s="4">
        <v>38.61</v>
      </c>
      <c r="S15" s="4">
        <v>1.79</v>
      </c>
      <c r="T15" s="4">
        <v>0</v>
      </c>
      <c r="U15" s="4">
        <v>46.42</v>
      </c>
      <c r="V15" s="5">
        <f t="shared" si="0"/>
        <v>356.67</v>
      </c>
    </row>
    <row r="16" spans="1:22">
      <c r="A16" s="4">
        <v>13</v>
      </c>
      <c r="B16" s="4" t="s">
        <v>28</v>
      </c>
      <c r="C16" s="4">
        <v>543.54999999999995</v>
      </c>
      <c r="D16" s="4">
        <v>3.1</v>
      </c>
      <c r="E16" s="4">
        <v>19.55</v>
      </c>
      <c r="F16" s="4">
        <v>24.63</v>
      </c>
      <c r="G16" s="4">
        <v>504.27</v>
      </c>
      <c r="H16" s="4">
        <v>57.02</v>
      </c>
      <c r="I16" s="4">
        <v>729.16</v>
      </c>
      <c r="J16" s="4">
        <v>1.66</v>
      </c>
      <c r="K16" s="4">
        <v>194.44</v>
      </c>
      <c r="L16" s="4">
        <v>2077.38</v>
      </c>
      <c r="M16" s="4">
        <v>2316.48</v>
      </c>
      <c r="N16" s="4">
        <v>479.67</v>
      </c>
      <c r="O16" s="4">
        <v>2796.15</v>
      </c>
      <c r="P16" s="4">
        <v>0</v>
      </c>
      <c r="Q16" s="4">
        <v>7.08</v>
      </c>
      <c r="R16" s="4">
        <v>66.44</v>
      </c>
      <c r="S16" s="4">
        <v>31.91</v>
      </c>
      <c r="T16" s="4">
        <v>0</v>
      </c>
      <c r="U16" s="4">
        <v>105.43</v>
      </c>
      <c r="V16" s="5">
        <f t="shared" si="0"/>
        <v>4978.9600000000009</v>
      </c>
    </row>
    <row r="17" spans="1:22">
      <c r="A17" s="4">
        <v>14</v>
      </c>
      <c r="B17" s="4" t="s">
        <v>29</v>
      </c>
      <c r="C17" s="4">
        <v>1502.8</v>
      </c>
      <c r="D17" s="4">
        <v>822.37</v>
      </c>
      <c r="E17" s="4">
        <v>728.95</v>
      </c>
      <c r="F17" s="4">
        <v>126.01</v>
      </c>
      <c r="G17" s="4">
        <v>1400.86</v>
      </c>
      <c r="H17" s="4">
        <v>144.77000000000001</v>
      </c>
      <c r="I17" s="4">
        <v>4721.67</v>
      </c>
      <c r="J17" s="4">
        <v>32.979999999999997</v>
      </c>
      <c r="K17" s="4">
        <v>350.53</v>
      </c>
      <c r="L17" s="4">
        <v>9830.94</v>
      </c>
      <c r="M17" s="4">
        <v>5149.3599999999997</v>
      </c>
      <c r="N17" s="4">
        <v>1127.3599999999999</v>
      </c>
      <c r="O17" s="4">
        <v>6276.72</v>
      </c>
      <c r="P17" s="4">
        <v>0</v>
      </c>
      <c r="Q17" s="4">
        <v>31.63</v>
      </c>
      <c r="R17" s="4">
        <v>203.7</v>
      </c>
      <c r="S17" s="4">
        <v>210</v>
      </c>
      <c r="T17" s="4">
        <v>1.02</v>
      </c>
      <c r="U17" s="4">
        <v>446.35</v>
      </c>
      <c r="V17" s="5">
        <f t="shared" si="0"/>
        <v>16554.009999999998</v>
      </c>
    </row>
    <row r="18" spans="1:22">
      <c r="A18" s="4">
        <v>15</v>
      </c>
      <c r="B18" s="4" t="s">
        <v>30</v>
      </c>
      <c r="C18" s="4">
        <v>170.03</v>
      </c>
      <c r="D18" s="4">
        <v>13.5</v>
      </c>
      <c r="E18" s="4">
        <v>37.71</v>
      </c>
      <c r="F18" s="4">
        <v>7.46</v>
      </c>
      <c r="G18" s="4">
        <v>157.65</v>
      </c>
      <c r="H18" s="4">
        <v>11.2</v>
      </c>
      <c r="I18" s="4">
        <v>780.86</v>
      </c>
      <c r="J18" s="4">
        <v>0</v>
      </c>
      <c r="K18" s="4">
        <v>149.77000000000001</v>
      </c>
      <c r="L18" s="4">
        <v>1328.18</v>
      </c>
      <c r="M18" s="4">
        <v>1301.6400000000001</v>
      </c>
      <c r="N18" s="4">
        <v>277.7</v>
      </c>
      <c r="O18" s="4">
        <v>1579.34</v>
      </c>
      <c r="P18" s="4">
        <v>0</v>
      </c>
      <c r="Q18" s="4">
        <v>13.57</v>
      </c>
      <c r="R18" s="4">
        <v>40.85</v>
      </c>
      <c r="S18" s="4">
        <v>43.36</v>
      </c>
      <c r="T18" s="4">
        <v>0</v>
      </c>
      <c r="U18" s="4">
        <v>97.78</v>
      </c>
      <c r="V18" s="5">
        <f t="shared" si="0"/>
        <v>3005.3</v>
      </c>
    </row>
    <row r="19" spans="1:22">
      <c r="A19" s="4">
        <v>16</v>
      </c>
      <c r="B19" s="4" t="s">
        <v>31</v>
      </c>
      <c r="C19" s="4">
        <v>594.99</v>
      </c>
      <c r="D19" s="4">
        <v>0</v>
      </c>
      <c r="E19" s="4">
        <v>5.54</v>
      </c>
      <c r="F19" s="4">
        <v>0</v>
      </c>
      <c r="G19" s="4">
        <v>99.41</v>
      </c>
      <c r="H19" s="4">
        <v>12.73</v>
      </c>
      <c r="I19" s="4">
        <v>1.26</v>
      </c>
      <c r="J19" s="4">
        <v>0.01</v>
      </c>
      <c r="K19" s="4">
        <v>361.16</v>
      </c>
      <c r="L19" s="4">
        <v>1075.0999999999999</v>
      </c>
      <c r="M19" s="4">
        <v>889.9</v>
      </c>
      <c r="N19" s="4">
        <v>626.65</v>
      </c>
      <c r="O19" s="4">
        <v>1516.55</v>
      </c>
      <c r="P19" s="4">
        <v>0</v>
      </c>
      <c r="Q19" s="4">
        <v>14.53</v>
      </c>
      <c r="R19" s="4">
        <v>93.37</v>
      </c>
      <c r="S19" s="4">
        <v>2.82</v>
      </c>
      <c r="T19" s="4">
        <v>0</v>
      </c>
      <c r="U19" s="4">
        <v>110.72</v>
      </c>
      <c r="V19" s="5">
        <f t="shared" si="0"/>
        <v>2702.3699999999994</v>
      </c>
    </row>
    <row r="20" spans="1:22">
      <c r="A20" s="4">
        <v>17</v>
      </c>
      <c r="B20" s="4" t="s">
        <v>32</v>
      </c>
      <c r="C20" s="4">
        <v>1101.29</v>
      </c>
      <c r="D20" s="4">
        <v>972.5</v>
      </c>
      <c r="E20" s="4">
        <v>596.1</v>
      </c>
      <c r="F20" s="4">
        <v>65.98</v>
      </c>
      <c r="G20" s="4">
        <v>3508.7</v>
      </c>
      <c r="H20" s="4">
        <v>132.04</v>
      </c>
      <c r="I20" s="4">
        <v>3967.71</v>
      </c>
      <c r="J20" s="4">
        <v>222.32</v>
      </c>
      <c r="K20" s="4">
        <v>2229.81</v>
      </c>
      <c r="L20" s="4">
        <v>12796.45</v>
      </c>
      <c r="M20" s="4">
        <v>10087.709999999999</v>
      </c>
      <c r="N20" s="4">
        <v>4142.34</v>
      </c>
      <c r="O20" s="4">
        <v>14230.05</v>
      </c>
      <c r="P20" s="4">
        <v>0</v>
      </c>
      <c r="Q20" s="4">
        <v>223.43</v>
      </c>
      <c r="R20" s="4">
        <v>725.94</v>
      </c>
      <c r="S20" s="4">
        <v>422.8</v>
      </c>
      <c r="T20" s="4">
        <v>0</v>
      </c>
      <c r="U20" s="4">
        <v>1372.17</v>
      </c>
      <c r="V20" s="5">
        <f t="shared" si="0"/>
        <v>28398.67</v>
      </c>
    </row>
    <row r="21" spans="1:22">
      <c r="A21" s="4">
        <v>18</v>
      </c>
      <c r="B21" s="4" t="s">
        <v>33</v>
      </c>
      <c r="C21" s="4">
        <v>1586.24</v>
      </c>
      <c r="D21" s="4">
        <v>29.3</v>
      </c>
      <c r="E21" s="4">
        <v>115.61</v>
      </c>
      <c r="F21" s="4">
        <v>12.45</v>
      </c>
      <c r="G21" s="4">
        <v>2836.94</v>
      </c>
      <c r="H21" s="4">
        <v>634.77</v>
      </c>
      <c r="I21" s="4">
        <v>2586.83</v>
      </c>
      <c r="J21" s="4">
        <v>7</v>
      </c>
      <c r="K21" s="4">
        <v>362.73</v>
      </c>
      <c r="L21" s="4">
        <v>8171.87</v>
      </c>
      <c r="M21" s="4">
        <v>15218.78</v>
      </c>
      <c r="N21" s="4">
        <v>1645.51</v>
      </c>
      <c r="O21" s="4">
        <v>16864.29</v>
      </c>
      <c r="P21" s="4">
        <v>0</v>
      </c>
      <c r="Q21" s="4">
        <v>89.33</v>
      </c>
      <c r="R21" s="4">
        <v>591.05999999999995</v>
      </c>
      <c r="S21" s="4">
        <v>289.70999999999998</v>
      </c>
      <c r="T21" s="4">
        <v>0</v>
      </c>
      <c r="U21" s="4">
        <v>970.1</v>
      </c>
      <c r="V21" s="5">
        <f t="shared" si="0"/>
        <v>26006.26</v>
      </c>
    </row>
    <row r="22" spans="1:22">
      <c r="A22" s="4">
        <v>19</v>
      </c>
      <c r="B22" s="4" t="s">
        <v>34</v>
      </c>
      <c r="C22" s="4">
        <v>1076.3800000000001</v>
      </c>
      <c r="D22" s="4">
        <v>15.16</v>
      </c>
      <c r="E22" s="4">
        <v>42.72</v>
      </c>
      <c r="F22" s="4">
        <v>19.010000000000002</v>
      </c>
      <c r="G22" s="4">
        <v>344.01</v>
      </c>
      <c r="H22" s="4">
        <v>36.46</v>
      </c>
      <c r="I22" s="4">
        <v>747.72</v>
      </c>
      <c r="J22" s="4">
        <v>303.20999999999998</v>
      </c>
      <c r="K22" s="4">
        <v>4659.5</v>
      </c>
      <c r="L22" s="4">
        <v>7244.17</v>
      </c>
      <c r="M22" s="4">
        <v>79976.02</v>
      </c>
      <c r="N22" s="4">
        <v>28648.7</v>
      </c>
      <c r="O22" s="4">
        <v>108624.72</v>
      </c>
      <c r="P22" s="4">
        <v>1.07</v>
      </c>
      <c r="Q22" s="4">
        <v>1300.6400000000001</v>
      </c>
      <c r="R22" s="4">
        <v>6393.48</v>
      </c>
      <c r="S22" s="4">
        <v>5200.2700000000004</v>
      </c>
      <c r="T22" s="4">
        <v>792.74</v>
      </c>
      <c r="U22" s="4">
        <v>13688.2</v>
      </c>
      <c r="V22" s="5">
        <f t="shared" si="0"/>
        <v>129557.09</v>
      </c>
    </row>
    <row r="23" spans="1:22">
      <c r="A23" s="4">
        <v>20</v>
      </c>
      <c r="B23" s="4" t="s">
        <v>35</v>
      </c>
      <c r="C23" s="4">
        <v>899.64</v>
      </c>
      <c r="D23" s="4">
        <v>0</v>
      </c>
      <c r="E23" s="4">
        <v>131.82</v>
      </c>
      <c r="F23" s="4">
        <v>6.89</v>
      </c>
      <c r="G23" s="4">
        <v>180.17</v>
      </c>
      <c r="H23" s="4">
        <v>7.63</v>
      </c>
      <c r="I23" s="4">
        <v>85.59</v>
      </c>
      <c r="J23" s="4">
        <v>1.64</v>
      </c>
      <c r="K23" s="4">
        <v>41.61</v>
      </c>
      <c r="L23" s="4">
        <v>1354.99</v>
      </c>
      <c r="M23" s="4">
        <v>513.57000000000005</v>
      </c>
      <c r="N23" s="4">
        <v>348.8</v>
      </c>
      <c r="O23" s="4">
        <v>862.37</v>
      </c>
      <c r="P23" s="4">
        <v>0</v>
      </c>
      <c r="Q23" s="4">
        <v>7.85</v>
      </c>
      <c r="R23" s="4">
        <v>81.8</v>
      </c>
      <c r="S23" s="4">
        <v>92.85</v>
      </c>
      <c r="T23" s="4">
        <v>0</v>
      </c>
      <c r="U23" s="4">
        <v>182.5</v>
      </c>
      <c r="V23" s="5">
        <f t="shared" si="0"/>
        <v>2399.86</v>
      </c>
    </row>
    <row r="24" spans="1:22">
      <c r="A24" s="4">
        <v>21</v>
      </c>
      <c r="B24" s="4" t="s">
        <v>36</v>
      </c>
      <c r="C24" s="4">
        <v>668.73</v>
      </c>
      <c r="D24" s="4">
        <v>114.8</v>
      </c>
      <c r="E24" s="4">
        <v>602.41</v>
      </c>
      <c r="F24" s="4">
        <v>2.68</v>
      </c>
      <c r="G24" s="4">
        <v>477.7</v>
      </c>
      <c r="H24" s="4">
        <v>122.98</v>
      </c>
      <c r="I24" s="4">
        <v>2017.19</v>
      </c>
      <c r="J24" s="4">
        <v>0</v>
      </c>
      <c r="K24" s="4">
        <v>390.1</v>
      </c>
      <c r="L24" s="4">
        <v>4396.59</v>
      </c>
      <c r="M24" s="4">
        <v>5127.8</v>
      </c>
      <c r="N24" s="4">
        <v>2035.91</v>
      </c>
      <c r="O24" s="4">
        <v>7163.71</v>
      </c>
      <c r="P24" s="4">
        <v>0</v>
      </c>
      <c r="Q24" s="4">
        <v>28.07</v>
      </c>
      <c r="R24" s="4">
        <v>84.22</v>
      </c>
      <c r="S24" s="4">
        <v>157.38999999999999</v>
      </c>
      <c r="T24" s="4">
        <v>0</v>
      </c>
      <c r="U24" s="4">
        <v>269.68</v>
      </c>
      <c r="V24" s="5">
        <f t="shared" si="0"/>
        <v>11829.98</v>
      </c>
    </row>
    <row r="25" spans="1:22">
      <c r="A25" s="4">
        <v>22</v>
      </c>
      <c r="B25" s="4" t="s">
        <v>37</v>
      </c>
      <c r="C25" s="4">
        <v>942.06</v>
      </c>
      <c r="D25" s="4">
        <v>0</v>
      </c>
      <c r="E25" s="4">
        <v>8.66</v>
      </c>
      <c r="F25" s="4">
        <v>2.64</v>
      </c>
      <c r="G25" s="4">
        <v>21.42</v>
      </c>
      <c r="H25" s="4">
        <v>6.21</v>
      </c>
      <c r="I25" s="4">
        <v>0.38</v>
      </c>
      <c r="J25" s="4">
        <v>2.64</v>
      </c>
      <c r="K25" s="4">
        <v>54.99</v>
      </c>
      <c r="L25" s="4">
        <v>1039</v>
      </c>
      <c r="M25" s="4">
        <v>119.64</v>
      </c>
      <c r="N25" s="4">
        <v>226.75</v>
      </c>
      <c r="O25" s="4">
        <v>346.39</v>
      </c>
      <c r="P25" s="4">
        <v>0</v>
      </c>
      <c r="Q25" s="4">
        <v>4.46</v>
      </c>
      <c r="R25" s="4">
        <v>151.35</v>
      </c>
      <c r="S25" s="4">
        <v>3.25</v>
      </c>
      <c r="T25" s="4">
        <v>0</v>
      </c>
      <c r="U25" s="4">
        <v>159.06</v>
      </c>
      <c r="V25" s="5">
        <f t="shared" si="0"/>
        <v>1544.4499999999998</v>
      </c>
    </row>
    <row r="26" spans="1:22">
      <c r="A26" s="4">
        <v>23</v>
      </c>
      <c r="B26" s="4" t="s">
        <v>38</v>
      </c>
      <c r="C26" s="4">
        <v>1150.08</v>
      </c>
      <c r="D26" s="4">
        <v>63.35</v>
      </c>
      <c r="E26" s="4">
        <v>98.72</v>
      </c>
      <c r="F26" s="4">
        <v>3.02</v>
      </c>
      <c r="G26" s="4">
        <v>2782.24</v>
      </c>
      <c r="H26" s="4">
        <v>230.64</v>
      </c>
      <c r="I26" s="4">
        <v>1424.73</v>
      </c>
      <c r="J26" s="4">
        <v>6</v>
      </c>
      <c r="K26" s="4">
        <v>179.75</v>
      </c>
      <c r="L26" s="4">
        <v>5938.53</v>
      </c>
      <c r="M26" s="4">
        <v>3487.28</v>
      </c>
      <c r="N26" s="4">
        <v>1260.58</v>
      </c>
      <c r="O26" s="4">
        <v>4747.8599999999997</v>
      </c>
      <c r="P26" s="4">
        <v>0</v>
      </c>
      <c r="Q26" s="4">
        <v>34.36</v>
      </c>
      <c r="R26" s="4">
        <v>323.66000000000003</v>
      </c>
      <c r="S26" s="4">
        <v>186.12</v>
      </c>
      <c r="T26" s="4">
        <v>0</v>
      </c>
      <c r="U26" s="4">
        <v>544.14</v>
      </c>
      <c r="V26" s="5">
        <f t="shared" si="0"/>
        <v>11230.529999999999</v>
      </c>
    </row>
    <row r="27" spans="1:22">
      <c r="A27" s="4">
        <v>24</v>
      </c>
      <c r="B27" s="4" t="s">
        <v>39</v>
      </c>
      <c r="C27" s="4">
        <v>112.35</v>
      </c>
      <c r="D27" s="4">
        <v>0</v>
      </c>
      <c r="E27" s="4">
        <v>2.54</v>
      </c>
      <c r="F27" s="4">
        <v>0</v>
      </c>
      <c r="G27" s="4">
        <v>49.01</v>
      </c>
      <c r="H27" s="4">
        <v>7.02</v>
      </c>
      <c r="I27" s="4">
        <v>0</v>
      </c>
      <c r="J27" s="4">
        <v>0</v>
      </c>
      <c r="K27" s="4">
        <v>14.77</v>
      </c>
      <c r="L27" s="4">
        <v>185.69</v>
      </c>
      <c r="M27" s="4">
        <v>131.21</v>
      </c>
      <c r="N27" s="4">
        <v>50.23</v>
      </c>
      <c r="O27" s="4">
        <v>181.44</v>
      </c>
      <c r="P27" s="4">
        <v>0</v>
      </c>
      <c r="Q27" s="4">
        <v>4.6399999999999997</v>
      </c>
      <c r="R27" s="4">
        <v>170.1</v>
      </c>
      <c r="S27" s="4">
        <v>79.34</v>
      </c>
      <c r="T27" s="4">
        <v>0</v>
      </c>
      <c r="U27" s="4">
        <v>254.08</v>
      </c>
      <c r="V27" s="5">
        <f t="shared" si="0"/>
        <v>621.21</v>
      </c>
    </row>
    <row r="28" spans="1:22">
      <c r="A28" s="4">
        <v>25</v>
      </c>
      <c r="B28" s="4" t="s">
        <v>40</v>
      </c>
      <c r="C28" s="4">
        <v>464.45</v>
      </c>
      <c r="D28" s="4">
        <v>392.25</v>
      </c>
      <c r="E28" s="4">
        <v>148.15</v>
      </c>
      <c r="F28" s="4">
        <v>18.87</v>
      </c>
      <c r="G28" s="4">
        <v>1599.76</v>
      </c>
      <c r="H28" s="4">
        <v>881.23</v>
      </c>
      <c r="I28" s="4">
        <v>4991.99</v>
      </c>
      <c r="J28" s="4">
        <v>11</v>
      </c>
      <c r="K28" s="4">
        <v>516.55999999999995</v>
      </c>
      <c r="L28" s="4">
        <v>9024.26</v>
      </c>
      <c r="M28" s="4">
        <v>2225.91</v>
      </c>
      <c r="N28" s="4">
        <v>451.03</v>
      </c>
      <c r="O28" s="4">
        <v>2676.94</v>
      </c>
      <c r="P28" s="4">
        <v>0</v>
      </c>
      <c r="Q28" s="4">
        <v>22.08</v>
      </c>
      <c r="R28" s="4">
        <v>428.49</v>
      </c>
      <c r="S28" s="4">
        <v>59.86</v>
      </c>
      <c r="T28" s="4">
        <v>0</v>
      </c>
      <c r="U28" s="4">
        <v>510.43</v>
      </c>
      <c r="V28" s="5">
        <f t="shared" si="0"/>
        <v>12211.630000000001</v>
      </c>
    </row>
    <row r="29" spans="1:22">
      <c r="A29" s="4">
        <v>26</v>
      </c>
      <c r="B29" s="4" t="s">
        <v>41</v>
      </c>
      <c r="C29" s="4">
        <v>1615.23</v>
      </c>
      <c r="D29" s="4">
        <v>665.85</v>
      </c>
      <c r="E29" s="4">
        <v>501.52</v>
      </c>
      <c r="F29" s="4">
        <v>19.510000000000002</v>
      </c>
      <c r="G29" s="4">
        <v>3940.1</v>
      </c>
      <c r="H29" s="4">
        <v>758.46</v>
      </c>
      <c r="I29" s="4">
        <v>6908.45</v>
      </c>
      <c r="J29" s="4">
        <v>15.8</v>
      </c>
      <c r="K29" s="4">
        <v>468.06</v>
      </c>
      <c r="L29" s="4">
        <v>14892.98</v>
      </c>
      <c r="M29" s="4">
        <v>10921.5</v>
      </c>
      <c r="N29" s="4">
        <v>2168.65</v>
      </c>
      <c r="O29" s="4">
        <v>13090.15</v>
      </c>
      <c r="P29" s="4">
        <v>0</v>
      </c>
      <c r="Q29" s="4">
        <v>23.61</v>
      </c>
      <c r="R29" s="4">
        <v>286.12</v>
      </c>
      <c r="S29" s="4">
        <v>121.89</v>
      </c>
      <c r="T29" s="4">
        <v>0</v>
      </c>
      <c r="U29" s="4">
        <v>431.62</v>
      </c>
      <c r="V29" s="5">
        <f t="shared" si="0"/>
        <v>28414.749999999996</v>
      </c>
    </row>
    <row r="30" spans="1:22">
      <c r="A30" s="4">
        <v>27</v>
      </c>
      <c r="B30" s="4" t="s">
        <v>42</v>
      </c>
      <c r="C30" s="4">
        <v>424.69</v>
      </c>
      <c r="D30" s="4">
        <v>58.2</v>
      </c>
      <c r="E30" s="4">
        <v>70.95</v>
      </c>
      <c r="F30" s="4">
        <v>2.09</v>
      </c>
      <c r="G30" s="4">
        <v>1045.42</v>
      </c>
      <c r="H30" s="4">
        <v>319.88</v>
      </c>
      <c r="I30" s="4">
        <v>1080.5</v>
      </c>
      <c r="J30" s="4">
        <v>6.32</v>
      </c>
      <c r="K30" s="4">
        <v>116.06</v>
      </c>
      <c r="L30" s="4">
        <v>3124.11</v>
      </c>
      <c r="M30" s="4">
        <v>3189.72</v>
      </c>
      <c r="N30" s="4">
        <v>831.84</v>
      </c>
      <c r="O30" s="4">
        <v>4021.56</v>
      </c>
      <c r="P30" s="4">
        <v>0</v>
      </c>
      <c r="Q30" s="4">
        <v>39.549999999999997</v>
      </c>
      <c r="R30" s="4">
        <v>305.69</v>
      </c>
      <c r="S30" s="4">
        <v>142.15</v>
      </c>
      <c r="T30" s="4">
        <v>8</v>
      </c>
      <c r="U30" s="4">
        <v>495.39</v>
      </c>
      <c r="V30" s="5">
        <f t="shared" si="0"/>
        <v>7641.06</v>
      </c>
    </row>
    <row r="31" spans="1:22">
      <c r="A31" s="4">
        <v>28</v>
      </c>
      <c r="B31" s="4" t="s">
        <v>43</v>
      </c>
      <c r="C31" s="4">
        <v>1477.18</v>
      </c>
      <c r="D31" s="4">
        <v>305.42</v>
      </c>
      <c r="E31" s="4">
        <v>533.99</v>
      </c>
      <c r="F31" s="4">
        <v>44.74</v>
      </c>
      <c r="G31" s="4">
        <v>2493.6799999999998</v>
      </c>
      <c r="H31" s="4">
        <v>178.67</v>
      </c>
      <c r="I31" s="4">
        <v>2415.91</v>
      </c>
      <c r="J31" s="4">
        <v>61.28</v>
      </c>
      <c r="K31" s="4">
        <v>456.89</v>
      </c>
      <c r="L31" s="4">
        <v>7967.76</v>
      </c>
      <c r="M31" s="4">
        <v>4702.1899999999996</v>
      </c>
      <c r="N31" s="4">
        <v>2811.3</v>
      </c>
      <c r="O31" s="4">
        <v>7513.49</v>
      </c>
      <c r="P31" s="4">
        <v>0</v>
      </c>
      <c r="Q31" s="4">
        <v>135.76</v>
      </c>
      <c r="R31" s="4">
        <v>427.13</v>
      </c>
      <c r="S31" s="4">
        <v>173.16</v>
      </c>
      <c r="T31" s="4">
        <v>0</v>
      </c>
      <c r="U31" s="4">
        <v>736.05</v>
      </c>
      <c r="V31" s="5">
        <f t="shared" si="0"/>
        <v>16217.3</v>
      </c>
    </row>
    <row r="32" spans="1:22">
      <c r="A32" s="4">
        <v>29</v>
      </c>
      <c r="B32" s="4" t="s">
        <v>44</v>
      </c>
      <c r="C32" s="4">
        <v>1187.6500000000001</v>
      </c>
      <c r="D32" s="4">
        <v>504.4</v>
      </c>
      <c r="E32" s="4">
        <v>829.8</v>
      </c>
      <c r="F32" s="4">
        <v>14.2</v>
      </c>
      <c r="G32" s="4">
        <v>2690.3</v>
      </c>
      <c r="H32" s="4">
        <v>257.94</v>
      </c>
      <c r="I32" s="4">
        <v>3433.98</v>
      </c>
      <c r="J32" s="4">
        <v>3.6</v>
      </c>
      <c r="K32" s="4">
        <v>334.07</v>
      </c>
      <c r="L32" s="4">
        <v>9255.94</v>
      </c>
      <c r="M32" s="4">
        <v>11872.69</v>
      </c>
      <c r="N32" s="4">
        <v>2162.0100000000002</v>
      </c>
      <c r="O32" s="4">
        <v>14034.7</v>
      </c>
      <c r="P32" s="4">
        <v>0</v>
      </c>
      <c r="Q32" s="4">
        <v>60.93</v>
      </c>
      <c r="R32" s="4">
        <v>644.75</v>
      </c>
      <c r="S32" s="4">
        <v>453.35</v>
      </c>
      <c r="T32" s="4">
        <v>0</v>
      </c>
      <c r="U32" s="4">
        <v>1159.03</v>
      </c>
      <c r="V32" s="5">
        <f t="shared" si="0"/>
        <v>24449.67</v>
      </c>
    </row>
    <row r="33" spans="1:22">
      <c r="A33" s="4">
        <v>30</v>
      </c>
      <c r="B33" s="4" t="s">
        <v>48</v>
      </c>
      <c r="C33" s="4">
        <v>371.29</v>
      </c>
      <c r="D33" s="4">
        <v>0</v>
      </c>
      <c r="E33" s="4">
        <v>6.54</v>
      </c>
      <c r="F33" s="4">
        <v>0</v>
      </c>
      <c r="G33" s="4">
        <v>20.48</v>
      </c>
      <c r="H33" s="4">
        <v>2.5</v>
      </c>
      <c r="I33" s="4">
        <v>0</v>
      </c>
      <c r="J33" s="4">
        <v>0</v>
      </c>
      <c r="K33" s="4">
        <v>0</v>
      </c>
      <c r="L33" s="4">
        <v>400.81</v>
      </c>
      <c r="M33" s="4">
        <v>65.34</v>
      </c>
      <c r="N33" s="4">
        <v>12.49</v>
      </c>
      <c r="O33" s="4">
        <v>77.83</v>
      </c>
      <c r="P33" s="4">
        <v>0</v>
      </c>
      <c r="Q33" s="4">
        <v>12.57</v>
      </c>
      <c r="R33" s="4">
        <v>28.67</v>
      </c>
      <c r="S33" s="4">
        <v>0</v>
      </c>
      <c r="T33" s="4">
        <v>0</v>
      </c>
      <c r="U33" s="4">
        <v>41.24</v>
      </c>
      <c r="V33" s="5">
        <f t="shared" si="0"/>
        <v>519.88</v>
      </c>
    </row>
    <row r="34" spans="1:22">
      <c r="A34" s="4">
        <v>31</v>
      </c>
      <c r="B34" s="4" t="s">
        <v>45</v>
      </c>
      <c r="C34" s="4">
        <v>1066.3</v>
      </c>
      <c r="D34" s="4">
        <v>83</v>
      </c>
      <c r="E34" s="4">
        <v>259.45999999999998</v>
      </c>
      <c r="F34" s="4">
        <v>120.62</v>
      </c>
      <c r="G34" s="4">
        <v>1271.3499999999999</v>
      </c>
      <c r="H34" s="4">
        <v>84.12</v>
      </c>
      <c r="I34" s="4">
        <v>2508.4</v>
      </c>
      <c r="J34" s="4">
        <v>28.43</v>
      </c>
      <c r="K34" s="4">
        <v>1867.58</v>
      </c>
      <c r="L34" s="4">
        <v>7289.26</v>
      </c>
      <c r="M34" s="4">
        <v>12559.12</v>
      </c>
      <c r="N34" s="4">
        <v>2947.94</v>
      </c>
      <c r="O34" s="4">
        <v>15507.06</v>
      </c>
      <c r="P34" s="4">
        <v>0</v>
      </c>
      <c r="Q34" s="4">
        <v>78.34</v>
      </c>
      <c r="R34" s="4">
        <v>603.78</v>
      </c>
      <c r="S34" s="4">
        <v>389.02</v>
      </c>
      <c r="T34" s="4">
        <v>0</v>
      </c>
      <c r="U34" s="4">
        <v>1071.1400000000001</v>
      </c>
      <c r="V34" s="5">
        <f t="shared" si="0"/>
        <v>23867.46</v>
      </c>
    </row>
    <row r="35" spans="1:22">
      <c r="A35" s="4">
        <v>32</v>
      </c>
      <c r="B35" s="4" t="s">
        <v>46</v>
      </c>
      <c r="C35" s="4">
        <v>671.46</v>
      </c>
      <c r="D35" s="4">
        <v>0</v>
      </c>
      <c r="E35" s="4">
        <v>32.64</v>
      </c>
      <c r="F35" s="4">
        <v>5.65</v>
      </c>
      <c r="G35" s="4">
        <v>211.48</v>
      </c>
      <c r="H35" s="4">
        <v>11.47</v>
      </c>
      <c r="I35" s="4">
        <v>0</v>
      </c>
      <c r="J35" s="4">
        <v>5.57</v>
      </c>
      <c r="K35" s="4">
        <v>4.5599999999999996</v>
      </c>
      <c r="L35" s="4">
        <v>942.83</v>
      </c>
      <c r="M35" s="4">
        <v>529.96</v>
      </c>
      <c r="N35" s="4">
        <v>163.66999999999999</v>
      </c>
      <c r="O35" s="4">
        <v>693.63</v>
      </c>
      <c r="P35" s="4">
        <v>0</v>
      </c>
      <c r="Q35" s="4">
        <v>27.92</v>
      </c>
      <c r="R35" s="4">
        <v>16.29</v>
      </c>
      <c r="S35" s="4">
        <v>0</v>
      </c>
      <c r="T35" s="4">
        <v>0</v>
      </c>
      <c r="U35" s="4">
        <v>44.21</v>
      </c>
      <c r="V35" s="5">
        <f t="shared" si="0"/>
        <v>1680.67</v>
      </c>
    </row>
    <row r="36" spans="1:22">
      <c r="A36" s="4">
        <v>33</v>
      </c>
      <c r="B36" s="4" t="s">
        <v>47</v>
      </c>
      <c r="C36" s="4">
        <v>287.27</v>
      </c>
      <c r="D36" s="4">
        <v>0</v>
      </c>
      <c r="E36" s="4">
        <v>0</v>
      </c>
      <c r="F36" s="4">
        <v>0</v>
      </c>
      <c r="G36" s="4">
        <v>10.130000000000001</v>
      </c>
      <c r="H36" s="4">
        <v>0</v>
      </c>
      <c r="I36" s="4">
        <v>0</v>
      </c>
      <c r="J36" s="4">
        <v>0</v>
      </c>
      <c r="K36" s="4">
        <v>0.4</v>
      </c>
      <c r="L36" s="4">
        <v>297.8</v>
      </c>
      <c r="M36" s="4">
        <v>6.27</v>
      </c>
      <c r="N36" s="4">
        <v>1.91</v>
      </c>
      <c r="O36" s="4">
        <v>8.18</v>
      </c>
      <c r="P36" s="4">
        <v>0</v>
      </c>
      <c r="Q36" s="4">
        <v>6.09</v>
      </c>
      <c r="R36" s="4">
        <v>0</v>
      </c>
      <c r="S36" s="4">
        <v>0</v>
      </c>
      <c r="T36" s="4">
        <v>0</v>
      </c>
      <c r="U36" s="4">
        <v>6.09</v>
      </c>
      <c r="V36" s="5">
        <f t="shared" si="0"/>
        <v>312.07</v>
      </c>
    </row>
    <row r="37" spans="1:22" s="9" customFormat="1" ht="18.75">
      <c r="A37" s="7"/>
      <c r="B37" s="7" t="s">
        <v>54</v>
      </c>
      <c r="C37" s="7">
        <v>24875.78</v>
      </c>
      <c r="D37" s="7">
        <v>7269.22</v>
      </c>
      <c r="E37" s="7">
        <v>7133.92</v>
      </c>
      <c r="F37" s="7">
        <v>656.85</v>
      </c>
      <c r="G37" s="7">
        <v>35288.71</v>
      </c>
      <c r="H37" s="7">
        <v>5881.75</v>
      </c>
      <c r="I37" s="7">
        <v>56771.61</v>
      </c>
      <c r="J37" s="7">
        <v>800.71</v>
      </c>
      <c r="K37" s="7">
        <v>18580.59</v>
      </c>
      <c r="L37" s="7">
        <v>157259.14000000001</v>
      </c>
      <c r="M37" s="7">
        <v>220716.21</v>
      </c>
      <c r="N37" s="7">
        <v>64925.29</v>
      </c>
      <c r="O37" s="7">
        <v>285641.5</v>
      </c>
      <c r="P37" s="7">
        <v>1.07</v>
      </c>
      <c r="Q37" s="7">
        <v>2694.78</v>
      </c>
      <c r="R37" s="7">
        <v>14289.26</v>
      </c>
      <c r="S37" s="7">
        <v>9885.81</v>
      </c>
      <c r="T37" s="7">
        <v>803.03</v>
      </c>
      <c r="U37" s="7">
        <v>27673.95</v>
      </c>
      <c r="V37" s="8">
        <f t="shared" si="0"/>
        <v>470574.59</v>
      </c>
    </row>
  </sheetData>
  <mergeCells count="2">
    <mergeCell ref="A1:V1"/>
    <mergeCell ref="A2:V2"/>
  </mergeCells>
  <printOptions horizontalCentered="1"/>
  <pageMargins left="0.19685039370078741" right="0.31496062992125984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2019-09-16T07:42:59Z</dcterms:modified>
</cp:coreProperties>
</file>